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hook\Documents\2019 CAMP2Ex\"/>
    </mc:Choice>
  </mc:AlternateContent>
  <bookViews>
    <workbookView xWindow="0" yWindow="0" windowWidth="20460" windowHeight="6615" activeTab="1"/>
  </bookViews>
  <sheets>
    <sheet name="P3 Takeoff and Landing Table" sheetId="2" r:id="rId1"/>
    <sheet name="Lear Takeoff and Landing Tab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  <c r="H6" i="3"/>
  <c r="H5" i="3"/>
  <c r="H4" i="3"/>
  <c r="H3" i="3"/>
  <c r="H2" i="3"/>
  <c r="H20" i="2" l="1"/>
  <c r="H19" i="2"/>
  <c r="H18" i="2"/>
  <c r="H17" i="2" l="1"/>
  <c r="H16" i="2"/>
  <c r="H15" i="2" l="1"/>
  <c r="H3" i="2"/>
  <c r="H4" i="2"/>
  <c r="H5" i="2"/>
  <c r="H6" i="2"/>
  <c r="H7" i="2"/>
  <c r="H8" i="2"/>
  <c r="H9" i="2"/>
  <c r="H10" i="2"/>
  <c r="H11" i="2"/>
  <c r="H12" i="2"/>
  <c r="H13" i="2"/>
  <c r="H14" i="2"/>
  <c r="H2" i="2"/>
</calcChain>
</file>

<file path=xl/sharedStrings.xml><?xml version="1.0" encoding="utf-8"?>
<sst xmlns="http://schemas.openxmlformats.org/spreadsheetml/2006/main" count="88" uniqueCount="80">
  <si>
    <t>Flight Number</t>
  </si>
  <si>
    <t>UTC/File date</t>
  </si>
  <si>
    <t>Takeoff Time (UTC HH:MM:SS)</t>
  </si>
  <si>
    <t>Takeoff Time (UTC SPM)</t>
  </si>
  <si>
    <t>Landing Time (UTC HH:MM:SS)</t>
  </si>
  <si>
    <t>Landing Time (UTC SPM)</t>
  </si>
  <si>
    <t>Flight 1</t>
  </si>
  <si>
    <t>05:25:57 (+24)</t>
  </si>
  <si>
    <t>Flight 2</t>
  </si>
  <si>
    <t>Flight 3</t>
  </si>
  <si>
    <t>05:46:19 (+24)</t>
  </si>
  <si>
    <t>Flight 4</t>
  </si>
  <si>
    <t>06:57:48 (+24)</t>
  </si>
  <si>
    <t>Flight 5</t>
  </si>
  <si>
    <t>Flight 6</t>
  </si>
  <si>
    <t>08:54:56 (+24)</t>
  </si>
  <si>
    <t>Flight 7</t>
  </si>
  <si>
    <t>08:59:00 (+24)</t>
  </si>
  <si>
    <t>Flight 8</t>
  </si>
  <si>
    <t>04:48:12 (+24)</t>
  </si>
  <si>
    <t>Flight 9</t>
  </si>
  <si>
    <t>05:43:56 (+24)</t>
  </si>
  <si>
    <t>Flight 10</t>
  </si>
  <si>
    <t>06:04:29 (+24)</t>
  </si>
  <si>
    <t>Flight 11</t>
  </si>
  <si>
    <t>08:02:42 (+24)</t>
  </si>
  <si>
    <t>Flight 12</t>
  </si>
  <si>
    <t>07:33:00 (+24)</t>
  </si>
  <si>
    <t>Flight Duration</t>
  </si>
  <si>
    <t>Flight 13</t>
  </si>
  <si>
    <t>09:28:24 (+24)</t>
  </si>
  <si>
    <t>06:03:19</t>
  </si>
  <si>
    <t>08:43:34</t>
  </si>
  <si>
    <t>Flight 14</t>
  </si>
  <si>
    <t>02:55:38</t>
  </si>
  <si>
    <t>09:09:06</t>
  </si>
  <si>
    <t>00:05:28</t>
  </si>
  <si>
    <t>00:02:11</t>
  </si>
  <si>
    <t>Flight 15</t>
  </si>
  <si>
    <t>20:34:10</t>
  </si>
  <si>
    <t>05:42:54 (+24)</t>
  </si>
  <si>
    <t>Flight 16</t>
  </si>
  <si>
    <t>02:28:56</t>
  </si>
  <si>
    <t>08:29:44</t>
  </si>
  <si>
    <t>Flight 17</t>
  </si>
  <si>
    <t>Flight 18</t>
  </si>
  <si>
    <t>21:40:49</t>
  </si>
  <si>
    <t>06:26:20 (+24)</t>
  </si>
  <si>
    <t>22:55:44</t>
  </si>
  <si>
    <t>03:02:41 (+24)</t>
  </si>
  <si>
    <t>Flight 19</t>
  </si>
  <si>
    <t>01:31:48</t>
  </si>
  <si>
    <t>07:26:14</t>
  </si>
  <si>
    <t>Local (PH, UTC+8) Date</t>
  </si>
  <si>
    <t>LR1 (L1)</t>
  </si>
  <si>
    <t>03:52:41</t>
  </si>
  <si>
    <t>LR1 (L2)</t>
  </si>
  <si>
    <t>08:24:51</t>
  </si>
  <si>
    <t>LR2</t>
  </si>
  <si>
    <t>04:14:40</t>
  </si>
  <si>
    <t>LR3</t>
  </si>
  <si>
    <t>04:06:48</t>
  </si>
  <si>
    <t>LR4</t>
  </si>
  <si>
    <t>08:28:10</t>
  </si>
  <si>
    <t>LR5</t>
  </si>
  <si>
    <t>10:35:00</t>
  </si>
  <si>
    <t>LR6 (L1)</t>
  </si>
  <si>
    <t>03:11:12</t>
  </si>
  <si>
    <t>LR6 (L2)</t>
  </si>
  <si>
    <t>07:41:45</t>
  </si>
  <si>
    <t>LR7</t>
  </si>
  <si>
    <t>04:36:40</t>
  </si>
  <si>
    <t>LR8</t>
  </si>
  <si>
    <t>02:37:50 (+24)</t>
  </si>
  <si>
    <t>LR9</t>
  </si>
  <si>
    <t>09:02:37</t>
  </si>
  <si>
    <t>LR10</t>
  </si>
  <si>
    <t>07:13:30</t>
  </si>
  <si>
    <t>LR11</t>
  </si>
  <si>
    <t>04:40:16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</si>
</sst>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21" fontId="1" fillId="0" borderId="4" xfId="0" quotePrefix="1" applyNumberFormat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1"/>
    </sheetView>
  </sheetViews>
  <sheetFormatPr defaultRowHeight="15" x14ac:dyDescent="0.25"/>
  <cols>
    <col min="1" max="1" width="9.42578125" customWidth="1"/>
    <col min="2" max="3" width="15.42578125" customWidth="1"/>
    <col min="4" max="4" width="17" customWidth="1"/>
    <col min="5" max="5" width="15.28515625" customWidth="1"/>
    <col min="6" max="6" width="19" customWidth="1"/>
    <col min="7" max="7" width="15" customWidth="1"/>
    <col min="8" max="8" width="10.140625" customWidth="1"/>
  </cols>
  <sheetData>
    <row r="1" spans="1:8" ht="30.75" thickBot="1" x14ac:dyDescent="0.3">
      <c r="A1" s="1" t="s">
        <v>0</v>
      </c>
      <c r="B1" s="2" t="s">
        <v>1</v>
      </c>
      <c r="C1" s="2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</v>
      </c>
    </row>
    <row r="2" spans="1:8" ht="15.75" thickBot="1" x14ac:dyDescent="0.3">
      <c r="A2" s="3" t="s">
        <v>6</v>
      </c>
      <c r="B2" s="4">
        <v>20190824</v>
      </c>
      <c r="C2" s="4">
        <v>20190825</v>
      </c>
      <c r="D2" s="5">
        <v>0.92489583333333336</v>
      </c>
      <c r="E2" s="4">
        <v>79911</v>
      </c>
      <c r="F2" s="4" t="s">
        <v>7</v>
      </c>
      <c r="G2" s="4">
        <v>105957</v>
      </c>
      <c r="H2" s="5">
        <f>(G2-E2)/86400</f>
        <v>0.30145833333333333</v>
      </c>
    </row>
    <row r="3" spans="1:8" ht="15.75" thickBot="1" x14ac:dyDescent="0.3">
      <c r="A3" s="3" t="s">
        <v>8</v>
      </c>
      <c r="B3" s="4">
        <v>20190827</v>
      </c>
      <c r="C3" s="4">
        <v>20190827</v>
      </c>
      <c r="D3" s="6" t="s">
        <v>36</v>
      </c>
      <c r="E3" s="4">
        <v>328</v>
      </c>
      <c r="F3" s="6" t="s">
        <v>31</v>
      </c>
      <c r="G3" s="4">
        <v>21799</v>
      </c>
      <c r="H3" s="5">
        <f t="shared" ref="H3:H14" si="0">(G3-E3)/86400</f>
        <v>0.24850694444444443</v>
      </c>
    </row>
    <row r="4" spans="1:8" ht="15.75" thickBot="1" x14ac:dyDescent="0.3">
      <c r="A4" s="3" t="s">
        <v>9</v>
      </c>
      <c r="B4" s="4">
        <v>20190829</v>
      </c>
      <c r="C4" s="4">
        <v>20190830</v>
      </c>
      <c r="D4" s="5">
        <v>0.93512731481481481</v>
      </c>
      <c r="E4" s="4">
        <v>80795</v>
      </c>
      <c r="F4" s="4" t="s">
        <v>10</v>
      </c>
      <c r="G4" s="4">
        <v>107179</v>
      </c>
      <c r="H4" s="5">
        <f t="shared" si="0"/>
        <v>0.30537037037037035</v>
      </c>
    </row>
    <row r="5" spans="1:8" ht="15.75" thickBot="1" x14ac:dyDescent="0.3">
      <c r="A5" s="3" t="s">
        <v>11</v>
      </c>
      <c r="B5" s="4">
        <v>20190830</v>
      </c>
      <c r="C5" s="4">
        <v>20190831</v>
      </c>
      <c r="D5" s="5">
        <v>0.95130787037037035</v>
      </c>
      <c r="E5" s="4">
        <v>82193</v>
      </c>
      <c r="F5" s="4" t="s">
        <v>12</v>
      </c>
      <c r="G5" s="4">
        <v>111468</v>
      </c>
      <c r="H5" s="5">
        <f t="shared" si="0"/>
        <v>0.33883101851851855</v>
      </c>
    </row>
    <row r="6" spans="1:8" ht="15.75" thickBot="1" x14ac:dyDescent="0.3">
      <c r="A6" s="3" t="s">
        <v>13</v>
      </c>
      <c r="B6" s="4">
        <v>20190904</v>
      </c>
      <c r="C6" s="4">
        <v>20190904</v>
      </c>
      <c r="D6" s="6" t="s">
        <v>37</v>
      </c>
      <c r="E6" s="4">
        <v>131</v>
      </c>
      <c r="F6" s="6" t="s">
        <v>32</v>
      </c>
      <c r="G6" s="4">
        <v>31414</v>
      </c>
      <c r="H6" s="5">
        <f t="shared" si="0"/>
        <v>0.36207175925925927</v>
      </c>
    </row>
    <row r="7" spans="1:8" ht="15.75" thickBot="1" x14ac:dyDescent="0.3">
      <c r="A7" s="3" t="s">
        <v>14</v>
      </c>
      <c r="B7" s="4">
        <v>20190906</v>
      </c>
      <c r="C7" s="4">
        <v>20190907</v>
      </c>
      <c r="D7" s="5">
        <v>0.99736111111111114</v>
      </c>
      <c r="E7" s="4">
        <v>86172</v>
      </c>
      <c r="F7" s="4" t="s">
        <v>15</v>
      </c>
      <c r="G7" s="4">
        <v>118496</v>
      </c>
      <c r="H7" s="5">
        <f t="shared" si="0"/>
        <v>0.37412037037037038</v>
      </c>
    </row>
    <row r="8" spans="1:8" ht="15.75" thickBot="1" x14ac:dyDescent="0.3">
      <c r="A8" s="3" t="s">
        <v>16</v>
      </c>
      <c r="B8" s="4">
        <v>20190908</v>
      </c>
      <c r="C8" s="4">
        <v>20190909</v>
      </c>
      <c r="D8" s="5">
        <v>0.99991898148148151</v>
      </c>
      <c r="E8" s="4">
        <v>86393</v>
      </c>
      <c r="F8" s="4" t="s">
        <v>17</v>
      </c>
      <c r="G8" s="4">
        <v>118740</v>
      </c>
      <c r="H8" s="5">
        <f t="shared" si="0"/>
        <v>0.37438657407407405</v>
      </c>
    </row>
    <row r="9" spans="1:8" ht="15.75" thickBot="1" x14ac:dyDescent="0.3">
      <c r="A9" s="3" t="s">
        <v>18</v>
      </c>
      <c r="B9" s="4">
        <v>20190913</v>
      </c>
      <c r="C9" s="4">
        <v>20190914</v>
      </c>
      <c r="D9" s="5">
        <v>0.86259259259259258</v>
      </c>
      <c r="E9" s="4">
        <v>74528</v>
      </c>
      <c r="F9" s="4" t="s">
        <v>19</v>
      </c>
      <c r="G9" s="4">
        <v>103692</v>
      </c>
      <c r="H9" s="5">
        <f t="shared" si="0"/>
        <v>0.33754629629629629</v>
      </c>
    </row>
    <row r="10" spans="1:8" ht="15.75" thickBot="1" x14ac:dyDescent="0.3">
      <c r="A10" s="3" t="s">
        <v>20</v>
      </c>
      <c r="B10" s="4">
        <v>20190915</v>
      </c>
      <c r="C10" s="4">
        <v>20190916</v>
      </c>
      <c r="D10" s="5">
        <v>0.91381944444444441</v>
      </c>
      <c r="E10" s="4">
        <v>78954</v>
      </c>
      <c r="F10" s="4" t="s">
        <v>21</v>
      </c>
      <c r="G10" s="4">
        <v>107036</v>
      </c>
      <c r="H10" s="5">
        <f t="shared" si="0"/>
        <v>0.32502314814814814</v>
      </c>
    </row>
    <row r="11" spans="1:8" ht="15.75" thickBot="1" x14ac:dyDescent="0.3">
      <c r="A11" s="3" t="s">
        <v>22</v>
      </c>
      <c r="B11" s="4">
        <v>20190916</v>
      </c>
      <c r="C11" s="4">
        <v>20190917</v>
      </c>
      <c r="D11" s="5">
        <v>0.91498842592592589</v>
      </c>
      <c r="E11" s="4">
        <v>79055</v>
      </c>
      <c r="F11" s="4" t="s">
        <v>23</v>
      </c>
      <c r="G11" s="4">
        <v>108269</v>
      </c>
      <c r="H11" s="5">
        <f t="shared" si="0"/>
        <v>0.33812500000000001</v>
      </c>
    </row>
    <row r="12" spans="1:8" ht="15.75" thickBot="1" x14ac:dyDescent="0.3">
      <c r="A12" s="3" t="s">
        <v>24</v>
      </c>
      <c r="B12" s="4">
        <v>20190919</v>
      </c>
      <c r="C12" s="4">
        <v>20190920</v>
      </c>
      <c r="D12" s="5">
        <v>0.94976851851851851</v>
      </c>
      <c r="E12" s="4">
        <v>82060</v>
      </c>
      <c r="F12" s="4" t="s">
        <v>25</v>
      </c>
      <c r="G12" s="4">
        <v>115362</v>
      </c>
      <c r="H12" s="5">
        <f t="shared" si="0"/>
        <v>0.38543981481481482</v>
      </c>
    </row>
    <row r="13" spans="1:8" ht="15.75" thickBot="1" x14ac:dyDescent="0.3">
      <c r="A13" s="3" t="s">
        <v>26</v>
      </c>
      <c r="B13" s="4">
        <v>20190921</v>
      </c>
      <c r="C13" s="4">
        <v>20190922</v>
      </c>
      <c r="D13" s="5">
        <v>0.93620370370370365</v>
      </c>
      <c r="E13" s="4">
        <v>80888</v>
      </c>
      <c r="F13" s="4" t="s">
        <v>27</v>
      </c>
      <c r="G13" s="4">
        <v>113580</v>
      </c>
      <c r="H13" s="5">
        <f t="shared" si="0"/>
        <v>0.37837962962962962</v>
      </c>
    </row>
    <row r="14" spans="1:8" ht="15.75" thickBot="1" x14ac:dyDescent="0.3">
      <c r="A14" s="3" t="s">
        <v>29</v>
      </c>
      <c r="B14" s="4">
        <v>20190923</v>
      </c>
      <c r="C14" s="4">
        <v>20190924</v>
      </c>
      <c r="D14" s="5">
        <v>0.99659722222222225</v>
      </c>
      <c r="E14" s="4">
        <v>86106</v>
      </c>
      <c r="F14" s="4" t="s">
        <v>30</v>
      </c>
      <c r="G14" s="4">
        <v>120504</v>
      </c>
      <c r="H14" s="5">
        <f t="shared" si="0"/>
        <v>0.39812500000000001</v>
      </c>
    </row>
    <row r="15" spans="1:8" ht="15.75" thickBot="1" x14ac:dyDescent="0.3">
      <c r="A15" s="3" t="s">
        <v>33</v>
      </c>
      <c r="B15" s="4">
        <v>20190925</v>
      </c>
      <c r="C15" s="4">
        <v>20190925</v>
      </c>
      <c r="D15" s="6" t="s">
        <v>34</v>
      </c>
      <c r="E15" s="4">
        <v>10538</v>
      </c>
      <c r="F15" s="7" t="s">
        <v>35</v>
      </c>
      <c r="G15" s="4">
        <v>32946.000000000007</v>
      </c>
      <c r="H15" s="5">
        <f t="shared" ref="H15:H16" si="1">(G15-E15)/86400</f>
        <v>0.25935185185185194</v>
      </c>
    </row>
    <row r="16" spans="1:8" ht="15.75" thickBot="1" x14ac:dyDescent="0.3">
      <c r="A16" s="3" t="s">
        <v>38</v>
      </c>
      <c r="B16" s="4">
        <v>20190927</v>
      </c>
      <c r="C16" s="4">
        <v>20190928</v>
      </c>
      <c r="D16" s="6" t="s">
        <v>39</v>
      </c>
      <c r="E16" s="4">
        <v>74050</v>
      </c>
      <c r="F16" s="7" t="s">
        <v>40</v>
      </c>
      <c r="G16" s="4">
        <v>106974</v>
      </c>
      <c r="H16" s="5">
        <f t="shared" si="1"/>
        <v>0.3810648148148148</v>
      </c>
    </row>
    <row r="17" spans="1:8" ht="15.75" thickBot="1" x14ac:dyDescent="0.3">
      <c r="A17" s="3" t="s">
        <v>41</v>
      </c>
      <c r="B17" s="4">
        <v>20190929</v>
      </c>
      <c r="C17" s="4">
        <v>20190929</v>
      </c>
      <c r="D17" s="6" t="s">
        <v>42</v>
      </c>
      <c r="E17" s="4">
        <v>8936</v>
      </c>
      <c r="F17" s="7" t="s">
        <v>43</v>
      </c>
      <c r="G17" s="4">
        <v>30583.999999999996</v>
      </c>
      <c r="H17" s="5">
        <f t="shared" ref="H17:H19" si="2">(G17-E17)/86400</f>
        <v>0.25055555555555553</v>
      </c>
    </row>
    <row r="18" spans="1:8" ht="15.75" thickBot="1" x14ac:dyDescent="0.3">
      <c r="A18" s="3" t="s">
        <v>44</v>
      </c>
      <c r="B18" s="4">
        <v>20191001</v>
      </c>
      <c r="C18" s="4">
        <v>20191002</v>
      </c>
      <c r="D18" s="6" t="s">
        <v>46</v>
      </c>
      <c r="E18" s="4">
        <v>78049</v>
      </c>
      <c r="F18" s="7" t="s">
        <v>47</v>
      </c>
      <c r="G18" s="4">
        <v>109580</v>
      </c>
      <c r="H18" s="5">
        <f t="shared" si="2"/>
        <v>0.36494212962962963</v>
      </c>
    </row>
    <row r="19" spans="1:8" ht="15.75" thickBot="1" x14ac:dyDescent="0.3">
      <c r="A19" s="3" t="s">
        <v>45</v>
      </c>
      <c r="B19" s="4">
        <v>20191003</v>
      </c>
      <c r="C19" s="4">
        <v>20191004</v>
      </c>
      <c r="D19" s="6" t="s">
        <v>48</v>
      </c>
      <c r="E19" s="4">
        <v>82544</v>
      </c>
      <c r="F19" s="7" t="s">
        <v>49</v>
      </c>
      <c r="G19" s="4">
        <v>97361</v>
      </c>
      <c r="H19" s="5">
        <f t="shared" si="2"/>
        <v>0.17149305555555555</v>
      </c>
    </row>
    <row r="20" spans="1:8" ht="15.75" thickBot="1" x14ac:dyDescent="0.3">
      <c r="A20" s="3" t="s">
        <v>50</v>
      </c>
      <c r="B20" s="4">
        <v>20191005</v>
      </c>
      <c r="C20" s="4">
        <v>20191005</v>
      </c>
      <c r="D20" s="6" t="s">
        <v>51</v>
      </c>
      <c r="E20" s="4">
        <v>5508</v>
      </c>
      <c r="F20" s="7" t="s">
        <v>52</v>
      </c>
      <c r="G20" s="4">
        <v>26774</v>
      </c>
      <c r="H20" s="5">
        <f t="shared" ref="H20" si="3">(G20-E20)/86400</f>
        <v>0.24613425925925925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RowHeight="15" x14ac:dyDescent="0.25"/>
  <cols>
    <col min="1" max="1" width="9.42578125" customWidth="1"/>
    <col min="2" max="3" width="15.42578125" customWidth="1"/>
    <col min="4" max="4" width="17" customWidth="1"/>
    <col min="5" max="5" width="15.28515625" customWidth="1"/>
    <col min="6" max="6" width="19" customWidth="1"/>
    <col min="7" max="7" width="15" customWidth="1"/>
    <col min="8" max="8" width="10.140625" customWidth="1"/>
  </cols>
  <sheetData>
    <row r="1" spans="1:8" ht="30.75" thickBot="1" x14ac:dyDescent="0.3">
      <c r="A1" s="1" t="s">
        <v>0</v>
      </c>
      <c r="B1" s="2" t="s">
        <v>1</v>
      </c>
      <c r="C1" s="2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</v>
      </c>
    </row>
    <row r="2" spans="1:8" ht="15.75" thickBot="1" x14ac:dyDescent="0.3">
      <c r="A2" s="8" t="s">
        <v>54</v>
      </c>
      <c r="B2" s="4">
        <v>20190907</v>
      </c>
      <c r="C2" s="4">
        <v>20190907</v>
      </c>
      <c r="D2" s="9">
        <v>3.3877314814814811E-2</v>
      </c>
      <c r="E2" s="4">
        <v>2926.9999999999995</v>
      </c>
      <c r="F2" s="7" t="s">
        <v>55</v>
      </c>
      <c r="G2" s="4">
        <v>13961.000000000002</v>
      </c>
      <c r="H2" s="5">
        <f>(G2-E2)/86400</f>
        <v>0.12770833333333337</v>
      </c>
    </row>
    <row r="3" spans="1:8" ht="15.75" thickBot="1" x14ac:dyDescent="0.3">
      <c r="A3" s="8" t="s">
        <v>56</v>
      </c>
      <c r="B3" s="4">
        <v>20190907</v>
      </c>
      <c r="C3" s="4">
        <v>20190907</v>
      </c>
      <c r="D3" s="9">
        <v>0.27054398148148145</v>
      </c>
      <c r="E3" s="4">
        <v>23374.999999999996</v>
      </c>
      <c r="F3" s="7" t="s">
        <v>57</v>
      </c>
      <c r="G3" s="4">
        <v>30291</v>
      </c>
      <c r="H3" s="5">
        <f>(G3-E3)/86400</f>
        <v>8.0046296296296338E-2</v>
      </c>
    </row>
    <row r="4" spans="1:8" ht="15.75" thickBot="1" x14ac:dyDescent="0.3">
      <c r="A4" s="8" t="s">
        <v>58</v>
      </c>
      <c r="B4" s="4">
        <v>20190909</v>
      </c>
      <c r="C4" s="4">
        <v>20190909</v>
      </c>
      <c r="D4" s="9">
        <v>3.6134259259259262E-2</v>
      </c>
      <c r="E4" s="4">
        <v>3122</v>
      </c>
      <c r="F4" s="7" t="s">
        <v>59</v>
      </c>
      <c r="G4" s="4">
        <v>15280</v>
      </c>
      <c r="H4" s="5">
        <f>(G4-E4)/86400</f>
        <v>0.14071759259259259</v>
      </c>
    </row>
    <row r="5" spans="1:8" ht="15.75" thickBot="1" x14ac:dyDescent="0.3">
      <c r="A5" s="8" t="s">
        <v>60</v>
      </c>
      <c r="B5" s="4">
        <v>20190910</v>
      </c>
      <c r="C5" s="4">
        <v>20190910</v>
      </c>
      <c r="D5" s="9">
        <v>2.8645833333333332E-2</v>
      </c>
      <c r="E5" s="4">
        <v>2475</v>
      </c>
      <c r="F5" s="7" t="s">
        <v>61</v>
      </c>
      <c r="G5" s="4">
        <v>14808</v>
      </c>
      <c r="H5" s="5">
        <f>(G5-E5)/86400</f>
        <v>0.14274305555555555</v>
      </c>
    </row>
    <row r="6" spans="1:8" ht="15.75" thickBot="1" x14ac:dyDescent="0.3">
      <c r="A6" s="8" t="s">
        <v>62</v>
      </c>
      <c r="B6" s="4">
        <v>20190913</v>
      </c>
      <c r="C6" s="4">
        <v>20190913</v>
      </c>
      <c r="D6" s="9">
        <v>0.22793981481481482</v>
      </c>
      <c r="E6" s="4">
        <v>19694</v>
      </c>
      <c r="F6" s="7" t="s">
        <v>63</v>
      </c>
      <c r="G6" s="4">
        <v>30490</v>
      </c>
      <c r="H6" s="5">
        <f>(G6-E6)/86400</f>
        <v>0.12495370370370371</v>
      </c>
    </row>
    <row r="7" spans="1:8" ht="15.75" thickBot="1" x14ac:dyDescent="0.3">
      <c r="A7" s="8" t="s">
        <v>64</v>
      </c>
      <c r="B7" s="4">
        <v>20190915</v>
      </c>
      <c r="C7" s="4">
        <v>20190915</v>
      </c>
      <c r="D7" s="9">
        <v>0.31432870370370369</v>
      </c>
      <c r="E7" s="4">
        <v>27158</v>
      </c>
      <c r="F7" s="7" t="s">
        <v>65</v>
      </c>
      <c r="G7" s="4">
        <v>38100.000000000007</v>
      </c>
      <c r="H7" s="5">
        <f>(G7-E7)/86400</f>
        <v>0.1266435185185186</v>
      </c>
    </row>
    <row r="8" spans="1:8" ht="15.75" thickBot="1" x14ac:dyDescent="0.3">
      <c r="A8" s="8" t="s">
        <v>66</v>
      </c>
      <c r="B8" s="4">
        <v>20190917</v>
      </c>
      <c r="C8" s="4">
        <v>20190917</v>
      </c>
      <c r="D8" s="9">
        <v>2.8425925925925924E-2</v>
      </c>
      <c r="E8" s="4">
        <v>2456</v>
      </c>
      <c r="F8" s="7" t="s">
        <v>67</v>
      </c>
      <c r="G8" s="4">
        <v>11472</v>
      </c>
      <c r="H8" s="5">
        <f>(G8-E8)/86400</f>
        <v>0.10435185185185185</v>
      </c>
    </row>
    <row r="9" spans="1:8" ht="15.75" thickBot="1" x14ac:dyDescent="0.3">
      <c r="A9" s="8" t="s">
        <v>68</v>
      </c>
      <c r="B9" s="4">
        <v>20190917</v>
      </c>
      <c r="C9" s="4">
        <v>20190917</v>
      </c>
      <c r="D9" s="9">
        <v>0.18390046296296295</v>
      </c>
      <c r="E9" s="4">
        <v>15888.999999999998</v>
      </c>
      <c r="F9" s="7" t="s">
        <v>69</v>
      </c>
      <c r="G9" s="4">
        <v>27705</v>
      </c>
      <c r="H9" s="5">
        <f>(G9-E9)/86400</f>
        <v>0.13675925925925927</v>
      </c>
    </row>
    <row r="10" spans="1:8" ht="15.75" thickBot="1" x14ac:dyDescent="0.3">
      <c r="A10" s="8" t="s">
        <v>70</v>
      </c>
      <c r="B10" s="4">
        <v>20190920</v>
      </c>
      <c r="C10" s="4">
        <v>20190920</v>
      </c>
      <c r="D10" s="9">
        <v>5.4166666666666669E-2</v>
      </c>
      <c r="E10" s="4">
        <v>4680</v>
      </c>
      <c r="F10" s="7" t="s">
        <v>71</v>
      </c>
      <c r="G10" s="4">
        <v>16600</v>
      </c>
      <c r="H10" s="5">
        <f>(G10-E10)/86400</f>
        <v>0.13796296296296295</v>
      </c>
    </row>
    <row r="11" spans="1:8" ht="15.75" thickBot="1" x14ac:dyDescent="0.3">
      <c r="A11" s="8" t="s">
        <v>72</v>
      </c>
      <c r="B11" s="4">
        <v>20190921</v>
      </c>
      <c r="C11" s="4">
        <v>20190922</v>
      </c>
      <c r="D11" s="9">
        <v>0.99016203703703709</v>
      </c>
      <c r="E11" s="4">
        <v>85550</v>
      </c>
      <c r="F11" s="7" t="s">
        <v>73</v>
      </c>
      <c r="G11" s="4">
        <v>95870</v>
      </c>
      <c r="H11" s="5">
        <f>(G11-E11)/86400</f>
        <v>0.11944444444444445</v>
      </c>
    </row>
    <row r="12" spans="1:8" ht="15.75" thickBot="1" x14ac:dyDescent="0.3">
      <c r="A12" s="8" t="s">
        <v>74</v>
      </c>
      <c r="B12" s="4">
        <v>20190924</v>
      </c>
      <c r="C12" s="4">
        <v>20190924</v>
      </c>
      <c r="D12" s="9">
        <v>0.26101851851851848</v>
      </c>
      <c r="E12" s="4">
        <v>22551.999999999996</v>
      </c>
      <c r="F12" s="7" t="s">
        <v>75</v>
      </c>
      <c r="G12" s="4">
        <v>32557.000000000004</v>
      </c>
      <c r="H12" s="5">
        <f>(G12-E12)/86400</f>
        <v>0.1157986111111112</v>
      </c>
    </row>
    <row r="13" spans="1:8" ht="15.75" thickBot="1" x14ac:dyDescent="0.3">
      <c r="A13" s="8" t="s">
        <v>76</v>
      </c>
      <c r="B13" s="4">
        <v>20190925</v>
      </c>
      <c r="C13" s="4">
        <v>20190925</v>
      </c>
      <c r="D13" s="9">
        <v>0.1852546296296296</v>
      </c>
      <c r="E13" s="4">
        <v>16005.999999999998</v>
      </c>
      <c r="F13" s="7" t="s">
        <v>77</v>
      </c>
      <c r="G13" s="4">
        <v>26010</v>
      </c>
      <c r="H13" s="5">
        <f>(G13-E13)/86400</f>
        <v>0.11578703703703706</v>
      </c>
    </row>
    <row r="14" spans="1:8" ht="15.75" thickBot="1" x14ac:dyDescent="0.3">
      <c r="A14" s="8" t="s">
        <v>78</v>
      </c>
      <c r="B14" s="4">
        <v>20190929</v>
      </c>
      <c r="C14" s="4">
        <v>20190929</v>
      </c>
      <c r="D14" s="9">
        <v>0.12118055555555556</v>
      </c>
      <c r="E14" s="4">
        <v>10470</v>
      </c>
      <c r="F14" s="7" t="s">
        <v>79</v>
      </c>
      <c r="G14" s="4">
        <v>16816</v>
      </c>
      <c r="H14" s="5">
        <f>(G14-E14)/86400</f>
        <v>7.3449074074074069E-2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P3 Takeoff and Landing Table</vt:lpstr>
      <vt:lpstr>Lear Takeoff and Landing Table</vt:lpstr>
    </vt:vector>
  </TitlesOfParts>
  <Company>HPES 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mashook</dc:creator>
  <cp:lastModifiedBy>mashook</cp:lastModifiedBy>
  <cp:lastPrinted>2019-10-16T16:01:32Z</cp:lastPrinted>
  <dcterms:created xsi:type="dcterms:W3CDTF">2019-09-24T16:13:16Z</dcterms:created>
  <dcterms:modified xsi:type="dcterms:W3CDTF">2019-11-08T21:40:15Z</dcterms:modified>
</cp:coreProperties>
</file>